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4745" windowHeight="12360"/>
  </bookViews>
  <sheets>
    <sheet name="研修日程表（大阪）" sheetId="1" r:id="rId1"/>
    <sheet name="研修日程表（東京）" sheetId="2" r:id="rId2"/>
  </sheets>
  <calcPr calcId="145621"/>
</workbook>
</file>

<file path=xl/calcChain.xml><?xml version="1.0" encoding="utf-8"?>
<calcChain xmlns="http://schemas.openxmlformats.org/spreadsheetml/2006/main">
  <c r="K24" i="2" l="1"/>
  <c r="K21" i="2"/>
  <c r="K20" i="2"/>
  <c r="K19" i="2"/>
  <c r="K18" i="2"/>
  <c r="K17" i="2"/>
  <c r="K16" i="2"/>
  <c r="K15" i="2"/>
  <c r="K13" i="2"/>
  <c r="K12" i="2"/>
  <c r="K11" i="2"/>
  <c r="K10" i="2"/>
  <c r="K9" i="2"/>
  <c r="K8" i="2"/>
  <c r="K7" i="2"/>
  <c r="K6" i="2"/>
  <c r="K21" i="1"/>
  <c r="K20" i="1"/>
  <c r="K19" i="1"/>
  <c r="K18" i="1"/>
  <c r="K17" i="1"/>
  <c r="K16" i="1"/>
  <c r="K15" i="1"/>
  <c r="K13" i="1"/>
  <c r="K12" i="1"/>
  <c r="K11" i="1"/>
  <c r="K10" i="1"/>
  <c r="K9" i="1"/>
  <c r="K8" i="1"/>
  <c r="K7" i="1"/>
  <c r="K6" i="1"/>
  <c r="K24" i="1" s="1"/>
</calcChain>
</file>

<file path=xl/sharedStrings.xml><?xml version="1.0" encoding="utf-8"?>
<sst xmlns="http://schemas.openxmlformats.org/spreadsheetml/2006/main" count="108" uniqueCount="76">
  <si>
    <t>旅行団</t>
  </si>
  <si>
    <t>CGO関西新人研修案</t>
  </si>
  <si>
    <t>旅行期間</t>
  </si>
  <si>
    <t>2015年5月9日（土）/5月１0日（日）</t>
  </si>
  <si>
    <t>計画</t>
  </si>
  <si>
    <t>月　日</t>
  </si>
  <si>
    <t>日程</t>
  </si>
  <si>
    <t>餐食</t>
  </si>
  <si>
    <t>研修項目</t>
  </si>
  <si>
    <t>価格</t>
  </si>
  <si>
    <t>備考</t>
  </si>
  <si>
    <t>早</t>
  </si>
  <si>
    <t>午</t>
  </si>
  <si>
    <t>晩</t>
  </si>
  <si>
    <t>内容</t>
  </si>
  <si>
    <t>施設 項目</t>
  </si>
  <si>
    <t>単価</t>
  </si>
  <si>
    <t>数量</t>
  </si>
  <si>
    <t>合計</t>
  </si>
  <si>
    <t>其他</t>
  </si>
  <si>
    <t>第１日</t>
  </si>
  <si>
    <t>5月9日（土）</t>
  </si>
  <si>
    <t>9：30　午前受付開始　</t>
  </si>
  <si>
    <t>準備と心構え</t>
  </si>
  <si>
    <t>9：45　午前研修開始</t>
  </si>
  <si>
    <t>行程管理</t>
  </si>
  <si>
    <t>大阪市北区梅田1-2-2-500</t>
  </si>
  <si>
    <t>午前　休憩１０分</t>
  </si>
  <si>
    <t>12：00　昼食</t>
  </si>
  <si>
    <t>ガイディングテクニック</t>
  </si>
  <si>
    <t>13：00　午後研修開始</t>
  </si>
  <si>
    <t>ツアー報告と精算</t>
  </si>
  <si>
    <t>午後　休憩1０分</t>
  </si>
  <si>
    <t>ガイド業務の探し方</t>
  </si>
  <si>
    <t>16：50　終了</t>
  </si>
  <si>
    <t>第２日</t>
  </si>
  <si>
    <t>5月10日(日)</t>
  </si>
  <si>
    <t>8：50　新大阪駅</t>
  </si>
  <si>
    <t>1F駐車場集合</t>
  </si>
  <si>
    <t>9：00　バス研修開始</t>
  </si>
  <si>
    <t>10：00　関西空港</t>
  </si>
  <si>
    <t>11：40　道頓堀/心斎橋</t>
  </si>
  <si>
    <t>道頓堀から長堀までウィーキング</t>
  </si>
  <si>
    <t>12：50　大阪城（車窓）</t>
  </si>
  <si>
    <t>昼食は弁当</t>
  </si>
  <si>
    <t>14：00　金閣寺</t>
  </si>
  <si>
    <t>15：10　清水寺</t>
  </si>
  <si>
    <t>17：00　京都駅</t>
  </si>
  <si>
    <t>八条口で解散</t>
  </si>
  <si>
    <t>CGO東京新人研修案</t>
  </si>
  <si>
    <t>2015年4月18日（土）/4月１９日（日）</t>
  </si>
  <si>
    <t>4月18日（土）</t>
  </si>
  <si>
    <t>9：30　研修会場集合</t>
  </si>
  <si>
    <t>〒564-0004　東京都新宿区</t>
  </si>
  <si>
    <t>9：45　午前研修</t>
  </si>
  <si>
    <t>西新宿7-22-3</t>
  </si>
  <si>
    <t>BASE　POINT会議室</t>
  </si>
  <si>
    <t>https://r3c.jp/roomreserve/room_list/bp/access/</t>
  </si>
  <si>
    <t>13：00　午後研修</t>
  </si>
  <si>
    <t>4月19日(日)</t>
  </si>
  <si>
    <t>8：50　羽田空港国際線集合</t>
  </si>
  <si>
    <t>到着口集合</t>
  </si>
  <si>
    <t>お台場</t>
  </si>
  <si>
    <t>ダイバーシティ</t>
  </si>
  <si>
    <t>皇居前</t>
  </si>
  <si>
    <t>二重橋</t>
  </si>
  <si>
    <t>12：00　浅草で昼食</t>
  </si>
  <si>
    <t>5656茶屋</t>
  </si>
  <si>
    <t>浅草寺、仲見世、雷門</t>
  </si>
  <si>
    <t>新宿</t>
  </si>
  <si>
    <t>都庁展望台</t>
  </si>
  <si>
    <t>銀座</t>
  </si>
  <si>
    <t>バス下車後ウォーキング</t>
  </si>
  <si>
    <t>17：30　有楽町駅駅終了</t>
  </si>
  <si>
    <t>大阪駅前第2ビル5F</t>
    <phoneticPr fontId="11"/>
  </si>
  <si>
    <t>大阪市総合生涯学習センター http://osakademanabu.com/umeda/?page_id=4970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</si>
</sst>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ＭＳ Ｐゴシック"/>
      <family val="2"/>
      <charset val="128"/>
    </font>
    <font>
      <sz val="9"/>
      <color indexed="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2"/>
      <color indexed="17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b/>
      <sz val="9"/>
      <color indexed="62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name val="ＭＳ Ｐゴシック"/>
      <charset val="134"/>
    </font>
    <font>
      <sz val="11"/>
      <color indexed="8"/>
      <name val="ＭＳ Ｐゴシック"/>
      <family val="2"/>
      <charset val="128"/>
    </font>
    <font>
      <sz val="6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9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23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23"/>
      </top>
      <bottom style="dashed">
        <color indexed="23"/>
      </bottom>
      <diagonal/>
    </border>
    <border>
      <left/>
      <right style="medium">
        <color indexed="64"/>
      </right>
      <top style="dashed">
        <color indexed="23"/>
      </top>
      <bottom style="dashed">
        <color indexed="23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23"/>
      </bottom>
      <diagonal/>
    </border>
    <border>
      <left/>
      <right style="thin">
        <color indexed="23"/>
      </right>
      <top/>
      <bottom style="dashed">
        <color indexed="23"/>
      </bottom>
      <diagonal/>
    </border>
    <border>
      <left style="thin">
        <color indexed="23"/>
      </left>
      <right style="thin">
        <color indexed="23"/>
      </right>
      <top style="dashed">
        <color indexed="23"/>
      </top>
      <bottom style="dashed">
        <color indexed="23"/>
      </bottom>
      <diagonal/>
    </border>
    <border>
      <left style="thin">
        <color indexed="23"/>
      </left>
      <right style="medium">
        <color indexed="64"/>
      </right>
      <top style="dashed">
        <color indexed="23"/>
      </top>
      <bottom style="dashed">
        <color indexed="23"/>
      </bottom>
      <diagonal/>
    </border>
    <border>
      <left style="medium">
        <color indexed="64"/>
      </left>
      <right style="medium">
        <color indexed="64"/>
      </right>
      <top/>
      <bottom style="dashed">
        <color indexed="23"/>
      </bottom>
      <diagonal/>
    </border>
    <border>
      <left style="medium">
        <color indexed="64"/>
      </left>
      <right style="medium">
        <color indexed="64"/>
      </right>
      <top style="dashed">
        <color indexed="23"/>
      </top>
      <bottom style="dashed">
        <color indexed="23"/>
      </bottom>
      <diagonal/>
    </border>
    <border>
      <left/>
      <right style="thin">
        <color indexed="23"/>
      </right>
      <top style="dashed">
        <color indexed="23"/>
      </top>
      <bottom style="dashed">
        <color indexed="23"/>
      </bottom>
      <diagonal/>
    </border>
    <border>
      <left/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dotted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23"/>
      </bottom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thin">
        <color indexed="23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3"/>
      </right>
      <top style="dashed">
        <color indexed="23"/>
      </top>
      <bottom style="dashed">
        <color indexed="23"/>
      </bottom>
      <diagonal/>
    </border>
    <border>
      <left style="medium">
        <color indexed="64"/>
      </left>
      <right style="medium">
        <color indexed="64"/>
      </right>
      <top style="dashed">
        <color indexed="23"/>
      </top>
      <bottom style="dotted">
        <color indexed="64"/>
      </bottom>
      <diagonal/>
    </border>
    <border>
      <left style="medium">
        <color indexed="64"/>
      </left>
      <right style="thin">
        <color indexed="23"/>
      </right>
      <top style="dashed">
        <color indexed="23"/>
      </top>
      <bottom style="dotted">
        <color indexed="64"/>
      </bottom>
      <diagonal/>
    </border>
    <border>
      <left/>
      <right style="medium">
        <color indexed="64"/>
      </right>
      <top style="dashed">
        <color indexed="23"/>
      </top>
      <bottom/>
      <diagonal/>
    </border>
    <border>
      <left style="medium">
        <color indexed="64"/>
      </left>
      <right style="medium">
        <color indexed="64"/>
      </right>
      <top style="dashed">
        <color indexed="23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23"/>
      </right>
      <top/>
      <bottom style="dotted">
        <color indexed="64"/>
      </bottom>
      <diagonal/>
    </border>
    <border>
      <left style="thin">
        <color indexed="23"/>
      </left>
      <right style="thin">
        <color indexed="23"/>
      </right>
      <top/>
      <bottom style="dotted">
        <color indexed="64"/>
      </bottom>
      <diagonal/>
    </border>
    <border>
      <left style="thin">
        <color indexed="23"/>
      </left>
      <right style="medium">
        <color indexed="64"/>
      </right>
      <top style="dashed">
        <color indexed="23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23"/>
      </right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23"/>
      </bottom>
      <diagonal/>
    </border>
    <border>
      <left/>
      <right style="medium">
        <color indexed="23"/>
      </right>
      <top/>
      <bottom style="dotted">
        <color indexed="64"/>
      </bottom>
      <diagonal/>
    </border>
    <border>
      <left style="thin">
        <color indexed="23"/>
      </left>
      <right style="medium">
        <color indexed="64"/>
      </right>
      <top/>
      <bottom style="dashed">
        <color indexed="23"/>
      </bottom>
      <diagonal/>
    </border>
    <border>
      <left/>
      <right/>
      <top style="dashed">
        <color indexed="23"/>
      </top>
      <bottom style="dashed">
        <color indexed="23"/>
      </bottom>
      <diagonal/>
    </border>
    <border>
      <left/>
      <right style="medium">
        <color indexed="23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23"/>
      </right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23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23"/>
      </bottom>
      <diagonal/>
    </border>
    <border>
      <left style="medium">
        <color indexed="64"/>
      </left>
      <right style="medium">
        <color indexed="64"/>
      </right>
      <top style="dashed">
        <color indexed="23"/>
      </top>
      <bottom style="dash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23"/>
      </right>
      <top style="medium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>
      <alignment vertical="center"/>
    </xf>
    <xf numFmtId="0" fontId="5" fillId="4" borderId="5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13" xfId="1" applyFont="1" applyBorder="1">
      <alignment vertical="center"/>
    </xf>
    <xf numFmtId="0" fontId="1" fillId="3" borderId="14" xfId="1" applyFont="1" applyFill="1" applyBorder="1" applyAlignment="1">
      <alignment horizontal="center" vertical="center"/>
    </xf>
    <xf numFmtId="0" fontId="1" fillId="3" borderId="15" xfId="1" applyFont="1" applyFill="1" applyBorder="1" applyAlignment="1">
      <alignment horizontal="center" vertical="center"/>
    </xf>
    <xf numFmtId="0" fontId="1" fillId="3" borderId="16" xfId="1" applyFont="1" applyFill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5" xfId="1" applyFont="1" applyBorder="1" applyAlignment="1">
      <alignment horizontal="left" vertical="top"/>
    </xf>
    <xf numFmtId="0" fontId="1" fillId="0" borderId="17" xfId="1" applyFont="1" applyBorder="1" applyAlignment="1">
      <alignment horizontal="center" vertical="center"/>
    </xf>
    <xf numFmtId="0" fontId="1" fillId="0" borderId="18" xfId="1" applyFont="1" applyBorder="1">
      <alignment vertical="center"/>
    </xf>
    <xf numFmtId="0" fontId="1" fillId="3" borderId="19" xfId="1" applyFont="1" applyFill="1" applyBorder="1" applyAlignment="1">
      <alignment horizontal="center" vertical="center"/>
    </xf>
    <xf numFmtId="0" fontId="1" fillId="3" borderId="20" xfId="1" applyFont="1" applyFill="1" applyBorder="1" applyAlignment="1">
      <alignment horizontal="center" vertical="center"/>
    </xf>
    <xf numFmtId="0" fontId="1" fillId="3" borderId="21" xfId="1" applyFont="1" applyFill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22" xfId="1" applyFont="1" applyBorder="1" applyAlignment="1">
      <alignment horizontal="left" vertical="top"/>
    </xf>
    <xf numFmtId="0" fontId="1" fillId="0" borderId="17" xfId="1" applyFont="1" applyBorder="1">
      <alignment vertical="center"/>
    </xf>
    <xf numFmtId="0" fontId="1" fillId="3" borderId="23" xfId="1" applyFont="1" applyFill="1" applyBorder="1" applyAlignment="1">
      <alignment horizontal="center" vertical="center"/>
    </xf>
    <xf numFmtId="0" fontId="1" fillId="3" borderId="24" xfId="1" applyFont="1" applyFill="1" applyBorder="1" applyAlignment="1">
      <alignment horizontal="center" vertical="center"/>
    </xf>
    <xf numFmtId="0" fontId="1" fillId="3" borderId="25" xfId="1" applyFont="1" applyFill="1" applyBorder="1" applyAlignment="1">
      <alignment horizontal="center" vertical="center"/>
    </xf>
    <xf numFmtId="0" fontId="1" fillId="0" borderId="26" xfId="1" applyFont="1" applyBorder="1" applyAlignment="1">
      <alignment horizontal="left" vertical="top"/>
    </xf>
    <xf numFmtId="0" fontId="1" fillId="0" borderId="27" xfId="1" applyFont="1" applyBorder="1">
      <alignment vertical="center"/>
    </xf>
    <xf numFmtId="0" fontId="1" fillId="3" borderId="28" xfId="1" applyFont="1" applyFill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9" xfId="1" applyFont="1" applyBorder="1">
      <alignment vertical="center"/>
    </xf>
    <xf numFmtId="0" fontId="1" fillId="3" borderId="29" xfId="1" applyFont="1" applyFill="1" applyBorder="1" applyAlignment="1">
      <alignment horizontal="center" vertical="center"/>
    </xf>
    <xf numFmtId="0" fontId="1" fillId="3" borderId="30" xfId="1" applyFont="1" applyFill="1" applyBorder="1" applyAlignment="1">
      <alignment horizontal="center" vertical="center"/>
    </xf>
    <xf numFmtId="0" fontId="1" fillId="3" borderId="31" xfId="1" applyFont="1" applyFill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3" borderId="33" xfId="1" applyFont="1" applyFill="1" applyBorder="1" applyAlignment="1">
      <alignment horizontal="center" vertical="center"/>
    </xf>
    <xf numFmtId="0" fontId="1" fillId="3" borderId="34" xfId="1" applyFont="1" applyFill="1" applyBorder="1" applyAlignment="1">
      <alignment horizontal="center" vertical="center"/>
    </xf>
    <xf numFmtId="0" fontId="1" fillId="3" borderId="35" xfId="1" applyFont="1" applyFill="1" applyBorder="1" applyAlignment="1">
      <alignment horizontal="center" vertical="center"/>
    </xf>
    <xf numFmtId="0" fontId="1" fillId="0" borderId="36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/>
    </xf>
    <xf numFmtId="0" fontId="1" fillId="0" borderId="26" xfId="1" applyFont="1" applyBorder="1">
      <alignment vertical="center"/>
    </xf>
    <xf numFmtId="0" fontId="1" fillId="3" borderId="38" xfId="1" applyFont="1" applyFill="1" applyBorder="1" applyAlignment="1">
      <alignment horizontal="center" vertical="center"/>
    </xf>
    <xf numFmtId="0" fontId="1" fillId="3" borderId="11" xfId="1" applyFont="1" applyFill="1" applyBorder="1" applyAlignment="1">
      <alignment horizontal="center" vertical="center"/>
    </xf>
    <xf numFmtId="0" fontId="1" fillId="3" borderId="39" xfId="1" applyFont="1" applyFill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3" borderId="40" xfId="1" applyFont="1" applyFill="1" applyBorder="1" applyAlignment="1">
      <alignment horizontal="center" vertical="center"/>
    </xf>
    <xf numFmtId="0" fontId="1" fillId="0" borderId="41" xfId="1" applyFont="1" applyBorder="1">
      <alignment vertical="center"/>
    </xf>
    <xf numFmtId="0" fontId="1" fillId="3" borderId="42" xfId="1" applyFont="1" applyFill="1" applyBorder="1" applyAlignment="1">
      <alignment horizontal="center" vertical="center"/>
    </xf>
    <xf numFmtId="0" fontId="1" fillId="0" borderId="43" xfId="1" applyFont="1" applyBorder="1" applyAlignment="1">
      <alignment horizontal="center" vertical="center"/>
    </xf>
    <xf numFmtId="0" fontId="1" fillId="0" borderId="44" xfId="1" applyFont="1" applyBorder="1" applyAlignment="1">
      <alignment horizontal="center" vertical="center"/>
    </xf>
    <xf numFmtId="0" fontId="1" fillId="0" borderId="45" xfId="1" applyFont="1" applyBorder="1">
      <alignment vertical="center"/>
    </xf>
    <xf numFmtId="0" fontId="1" fillId="3" borderId="46" xfId="1" applyFont="1" applyFill="1" applyBorder="1" applyAlignment="1">
      <alignment horizontal="center" vertical="center"/>
    </xf>
    <xf numFmtId="0" fontId="1" fillId="3" borderId="47" xfId="1" applyFont="1" applyFill="1" applyBorder="1" applyAlignment="1">
      <alignment horizontal="center" vertical="center"/>
    </xf>
    <xf numFmtId="0" fontId="1" fillId="3" borderId="48" xfId="1" applyFont="1" applyFill="1" applyBorder="1" applyAlignment="1">
      <alignment horizontal="center" vertical="center"/>
    </xf>
    <xf numFmtId="0" fontId="1" fillId="0" borderId="49" xfId="1" applyFont="1" applyBorder="1" applyAlignment="1">
      <alignment horizontal="center" vertical="center"/>
    </xf>
    <xf numFmtId="0" fontId="1" fillId="0" borderId="50" xfId="1" applyFont="1" applyBorder="1" applyAlignment="1">
      <alignment horizontal="center" vertical="center"/>
    </xf>
    <xf numFmtId="0" fontId="1" fillId="3" borderId="51" xfId="1" applyFont="1" applyFill="1" applyBorder="1" applyAlignment="1">
      <alignment horizontal="center" vertical="center"/>
    </xf>
    <xf numFmtId="0" fontId="1" fillId="0" borderId="52" xfId="1" applyFont="1" applyBorder="1" applyAlignment="1">
      <alignment horizontal="center" vertical="center"/>
    </xf>
    <xf numFmtId="0" fontId="1" fillId="0" borderId="53" xfId="1" applyFont="1" applyBorder="1" applyAlignment="1">
      <alignment horizontal="center" vertical="center"/>
    </xf>
    <xf numFmtId="0" fontId="1" fillId="0" borderId="53" xfId="1" applyFont="1" applyBorder="1">
      <alignment vertical="center"/>
    </xf>
    <xf numFmtId="0" fontId="1" fillId="0" borderId="54" xfId="1" applyFont="1" applyBorder="1" applyAlignment="1">
      <alignment horizontal="center" vertical="center"/>
    </xf>
    <xf numFmtId="0" fontId="1" fillId="0" borderId="55" xfId="1" applyFont="1" applyBorder="1" applyAlignment="1">
      <alignment horizontal="center" vertical="center"/>
    </xf>
    <xf numFmtId="0" fontId="1" fillId="0" borderId="56" xfId="1" applyFont="1" applyBorder="1" applyAlignment="1">
      <alignment horizontal="center" vertical="center"/>
    </xf>
    <xf numFmtId="0" fontId="5" fillId="4" borderId="57" xfId="1" applyFont="1" applyFill="1" applyBorder="1" applyAlignment="1">
      <alignment horizontal="center" vertical="center"/>
    </xf>
    <xf numFmtId="0" fontId="5" fillId="4" borderId="58" xfId="1" applyFont="1" applyFill="1" applyBorder="1" applyAlignment="1">
      <alignment horizontal="center" vertical="center"/>
    </xf>
    <xf numFmtId="38" fontId="1" fillId="0" borderId="1" xfId="2" applyFont="1" applyBorder="1" applyAlignment="1">
      <alignment horizontal="center" vertical="center"/>
    </xf>
    <xf numFmtId="38" fontId="1" fillId="0" borderId="53" xfId="2" applyFont="1" applyBorder="1" applyAlignment="1">
      <alignment horizontal="center" vertical="center"/>
    </xf>
    <xf numFmtId="38" fontId="1" fillId="0" borderId="59" xfId="2" applyFont="1" applyBorder="1" applyAlignment="1">
      <alignment horizontal="center" vertical="center"/>
    </xf>
    <xf numFmtId="38" fontId="1" fillId="0" borderId="60" xfId="2" applyFont="1" applyBorder="1" applyAlignment="1">
      <alignment horizontal="center" vertical="center"/>
    </xf>
    <xf numFmtId="38" fontId="1" fillId="0" borderId="61" xfId="2" applyFont="1" applyBorder="1" applyAlignment="1">
      <alignment horizontal="center" vertical="center"/>
    </xf>
    <xf numFmtId="38" fontId="1" fillId="0" borderId="26" xfId="2" applyFont="1" applyBorder="1" applyAlignment="1">
      <alignment horizontal="center" vertical="center"/>
    </xf>
    <xf numFmtId="38" fontId="1" fillId="0" borderId="62" xfId="2" applyFont="1" applyBorder="1" applyAlignment="1">
      <alignment horizontal="center" vertical="center"/>
    </xf>
    <xf numFmtId="38" fontId="1" fillId="0" borderId="63" xfId="2" applyFont="1" applyBorder="1" applyAlignment="1">
      <alignment horizontal="center" vertical="center"/>
    </xf>
    <xf numFmtId="38" fontId="1" fillId="0" borderId="64" xfId="2" applyFont="1" applyBorder="1" applyAlignment="1">
      <alignment horizontal="center" vertical="center"/>
    </xf>
    <xf numFmtId="38" fontId="1" fillId="0" borderId="27" xfId="2" applyFont="1" applyBorder="1" applyAlignment="1">
      <alignment horizontal="center" vertical="center"/>
    </xf>
    <xf numFmtId="38" fontId="1" fillId="0" borderId="65" xfId="2" applyFont="1" applyBorder="1" applyAlignment="1">
      <alignment horizontal="center" vertical="center"/>
    </xf>
    <xf numFmtId="38" fontId="1" fillId="0" borderId="25" xfId="2" applyFont="1" applyBorder="1" applyAlignment="1">
      <alignment horizontal="center" vertical="center"/>
    </xf>
    <xf numFmtId="38" fontId="1" fillId="0" borderId="48" xfId="2" applyFont="1" applyBorder="1" applyAlignment="1">
      <alignment horizontal="center" vertical="center"/>
    </xf>
    <xf numFmtId="38" fontId="1" fillId="0" borderId="66" xfId="2" applyFont="1" applyBorder="1" applyAlignment="1">
      <alignment horizontal="center" vertical="center"/>
    </xf>
    <xf numFmtId="38" fontId="1" fillId="0" borderId="67" xfId="2" applyFont="1" applyBorder="1" applyAlignment="1">
      <alignment horizontal="center" vertical="center"/>
    </xf>
    <xf numFmtId="38" fontId="1" fillId="0" borderId="68" xfId="2" applyFont="1" applyBorder="1" applyAlignment="1">
      <alignment horizontal="center" vertical="center"/>
    </xf>
    <xf numFmtId="38" fontId="1" fillId="0" borderId="9" xfId="2" applyFont="1" applyBorder="1" applyAlignment="1">
      <alignment horizontal="center" vertical="center"/>
    </xf>
    <xf numFmtId="38" fontId="1" fillId="0" borderId="69" xfId="2" applyFont="1" applyBorder="1" applyAlignment="1">
      <alignment horizontal="center" vertical="center"/>
    </xf>
    <xf numFmtId="38" fontId="1" fillId="0" borderId="31" xfId="2" applyFont="1" applyBorder="1" applyAlignment="1">
      <alignment horizontal="center" vertical="center"/>
    </xf>
    <xf numFmtId="38" fontId="1" fillId="0" borderId="70" xfId="2" applyFont="1" applyBorder="1" applyAlignment="1">
      <alignment horizontal="center" vertical="center"/>
    </xf>
    <xf numFmtId="38" fontId="1" fillId="0" borderId="37" xfId="2" applyFont="1" applyBorder="1" applyAlignment="1">
      <alignment horizontal="center" vertical="center"/>
    </xf>
    <xf numFmtId="38" fontId="1" fillId="0" borderId="36" xfId="2" applyFont="1" applyBorder="1" applyAlignment="1">
      <alignment horizontal="center" vertical="center"/>
    </xf>
    <xf numFmtId="38" fontId="1" fillId="0" borderId="0" xfId="2" applyFont="1" applyBorder="1" applyAlignment="1">
      <alignment horizontal="center" vertical="center"/>
    </xf>
    <xf numFmtId="38" fontId="1" fillId="0" borderId="17" xfId="2" applyFont="1" applyBorder="1" applyAlignment="1">
      <alignment horizontal="center" vertical="center"/>
    </xf>
    <xf numFmtId="38" fontId="1" fillId="0" borderId="7" xfId="2" applyFont="1" applyBorder="1" applyAlignment="1">
      <alignment horizontal="center" vertical="center"/>
    </xf>
    <xf numFmtId="38" fontId="1" fillId="0" borderId="49" xfId="2" applyFont="1" applyBorder="1" applyAlignment="1">
      <alignment horizontal="center" vertical="center"/>
    </xf>
    <xf numFmtId="38" fontId="1" fillId="0" borderId="71" xfId="2" applyFont="1" applyBorder="1" applyAlignment="1">
      <alignment horizontal="center" vertical="center"/>
    </xf>
    <xf numFmtId="38" fontId="1" fillId="0" borderId="72" xfId="2" applyFont="1" applyBorder="1" applyAlignment="1">
      <alignment horizontal="center" vertical="center"/>
    </xf>
    <xf numFmtId="38" fontId="1" fillId="0" borderId="73" xfId="2" applyFont="1" applyBorder="1" applyAlignment="1">
      <alignment horizontal="center" vertical="center"/>
    </xf>
    <xf numFmtId="38" fontId="1" fillId="0" borderId="52" xfId="2" applyFont="1" applyBorder="1" applyAlignment="1">
      <alignment horizontal="center" vertical="center"/>
    </xf>
    <xf numFmtId="38" fontId="1" fillId="0" borderId="74" xfId="2" applyFont="1" applyBorder="1" applyAlignment="1">
      <alignment horizontal="center" vertical="center"/>
    </xf>
    <xf numFmtId="38" fontId="1" fillId="0" borderId="53" xfId="1" applyNumberFormat="1" applyFont="1" applyBorder="1" applyAlignment="1">
      <alignment horizontal="center" vertical="center"/>
    </xf>
    <xf numFmtId="38" fontId="7" fillId="0" borderId="9" xfId="1" applyNumberFormat="1" applyFont="1" applyBorder="1" applyAlignment="1">
      <alignment horizontal="center" vertical="center"/>
    </xf>
    <xf numFmtId="0" fontId="1" fillId="0" borderId="32" xfId="1" applyFont="1" applyBorder="1">
      <alignment vertical="center"/>
    </xf>
    <xf numFmtId="0" fontId="1" fillId="0" borderId="5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20" fontId="1" fillId="0" borderId="27" xfId="1" applyNumberFormat="1" applyFont="1" applyBorder="1">
      <alignment vertical="center"/>
    </xf>
    <xf numFmtId="0" fontId="1" fillId="5" borderId="6" xfId="1" applyFont="1" applyFill="1" applyBorder="1" applyAlignment="1">
      <alignment horizontal="center" vertical="center"/>
    </xf>
    <xf numFmtId="0" fontId="1" fillId="5" borderId="13" xfId="1" applyFont="1" applyFill="1" applyBorder="1">
      <alignment vertical="center"/>
    </xf>
    <xf numFmtId="0" fontId="1" fillId="5" borderId="33" xfId="1" applyFont="1" applyFill="1" applyBorder="1" applyAlignment="1">
      <alignment horizontal="center" vertical="center"/>
    </xf>
    <xf numFmtId="0" fontId="1" fillId="5" borderId="34" xfId="1" applyFont="1" applyFill="1" applyBorder="1" applyAlignment="1">
      <alignment horizontal="center" vertical="center"/>
    </xf>
    <xf numFmtId="0" fontId="1" fillId="5" borderId="35" xfId="1" applyFont="1" applyFill="1" applyBorder="1" applyAlignment="1">
      <alignment horizontal="center" vertical="center"/>
    </xf>
    <xf numFmtId="0" fontId="1" fillId="5" borderId="36" xfId="1" applyFont="1" applyFill="1" applyBorder="1" applyAlignment="1">
      <alignment horizontal="center" vertical="center"/>
    </xf>
    <xf numFmtId="0" fontId="1" fillId="5" borderId="37" xfId="1" applyFont="1" applyFill="1" applyBorder="1" applyAlignment="1">
      <alignment horizontal="center" vertical="center"/>
    </xf>
    <xf numFmtId="0" fontId="1" fillId="5" borderId="17" xfId="1" applyFont="1" applyFill="1" applyBorder="1" applyAlignment="1">
      <alignment horizontal="center" vertical="center"/>
    </xf>
    <xf numFmtId="0" fontId="1" fillId="5" borderId="26" xfId="1" applyFont="1" applyFill="1" applyBorder="1">
      <alignment vertical="center"/>
    </xf>
    <xf numFmtId="0" fontId="1" fillId="5" borderId="38" xfId="1" applyFont="1" applyFill="1" applyBorder="1" applyAlignment="1">
      <alignment horizontal="center" vertical="center"/>
    </xf>
    <xf numFmtId="0" fontId="1" fillId="5" borderId="11" xfId="1" applyFont="1" applyFill="1" applyBorder="1" applyAlignment="1">
      <alignment horizontal="center" vertical="center"/>
    </xf>
    <xf numFmtId="0" fontId="1" fillId="5" borderId="39" xfId="1" applyFont="1" applyFill="1" applyBorder="1" applyAlignment="1">
      <alignment horizontal="center" vertical="center"/>
    </xf>
    <xf numFmtId="0" fontId="1" fillId="5" borderId="7" xfId="1" applyFont="1" applyFill="1" applyBorder="1" applyAlignment="1">
      <alignment horizontal="center" vertical="center"/>
    </xf>
    <xf numFmtId="0" fontId="1" fillId="5" borderId="27" xfId="1" applyFont="1" applyFill="1" applyBorder="1">
      <alignment vertical="center"/>
    </xf>
    <xf numFmtId="0" fontId="1" fillId="5" borderId="40" xfId="1" applyFont="1" applyFill="1" applyBorder="1" applyAlignment="1">
      <alignment horizontal="center" vertical="center"/>
    </xf>
    <xf numFmtId="0" fontId="1" fillId="5" borderId="24" xfId="1" applyFont="1" applyFill="1" applyBorder="1" applyAlignment="1">
      <alignment horizontal="center" vertical="center"/>
    </xf>
    <xf numFmtId="0" fontId="1" fillId="5" borderId="25" xfId="1" applyFont="1" applyFill="1" applyBorder="1" applyAlignment="1">
      <alignment horizontal="center" vertical="center"/>
    </xf>
    <xf numFmtId="0" fontId="1" fillId="5" borderId="21" xfId="1" applyFont="1" applyFill="1" applyBorder="1" applyAlignment="1">
      <alignment horizontal="center" vertical="center"/>
    </xf>
    <xf numFmtId="0" fontId="1" fillId="5" borderId="27" xfId="1" applyFont="1" applyFill="1" applyBorder="1" applyAlignment="1">
      <alignment horizontal="center" vertical="center"/>
    </xf>
    <xf numFmtId="0" fontId="1" fillId="5" borderId="41" xfId="1" applyFont="1" applyFill="1" applyBorder="1">
      <alignment vertical="center"/>
    </xf>
    <xf numFmtId="0" fontId="1" fillId="5" borderId="42" xfId="1" applyFont="1" applyFill="1" applyBorder="1" applyAlignment="1">
      <alignment horizontal="center" vertical="center"/>
    </xf>
    <xf numFmtId="0" fontId="1" fillId="5" borderId="43" xfId="1" applyFont="1" applyFill="1" applyBorder="1" applyAlignment="1">
      <alignment horizontal="center" vertical="center"/>
    </xf>
    <xf numFmtId="0" fontId="1" fillId="5" borderId="44" xfId="1" applyFont="1" applyFill="1" applyBorder="1" applyAlignment="1">
      <alignment horizontal="center" vertical="center"/>
    </xf>
    <xf numFmtId="0" fontId="1" fillId="5" borderId="45" xfId="1" applyFont="1" applyFill="1" applyBorder="1">
      <alignment vertical="center"/>
    </xf>
    <xf numFmtId="0" fontId="1" fillId="5" borderId="46" xfId="1" applyFont="1" applyFill="1" applyBorder="1" applyAlignment="1">
      <alignment horizontal="center" vertical="center"/>
    </xf>
    <xf numFmtId="0" fontId="1" fillId="5" borderId="47" xfId="1" applyFont="1" applyFill="1" applyBorder="1" applyAlignment="1">
      <alignment horizontal="center" vertical="center"/>
    </xf>
    <xf numFmtId="0" fontId="1" fillId="5" borderId="48" xfId="1" applyFont="1" applyFill="1" applyBorder="1" applyAlignment="1">
      <alignment horizontal="center" vertical="center"/>
    </xf>
    <xf numFmtId="0" fontId="1" fillId="5" borderId="49" xfId="1" applyFont="1" applyFill="1" applyBorder="1" applyAlignment="1">
      <alignment horizontal="center" vertical="center"/>
    </xf>
    <xf numFmtId="0" fontId="1" fillId="5" borderId="50" xfId="1" applyFont="1" applyFill="1" applyBorder="1" applyAlignment="1">
      <alignment horizontal="center" vertical="center"/>
    </xf>
    <xf numFmtId="0" fontId="1" fillId="5" borderId="9" xfId="1" applyFont="1" applyFill="1" applyBorder="1" applyAlignment="1">
      <alignment horizontal="center" vertical="center"/>
    </xf>
    <xf numFmtId="0" fontId="1" fillId="5" borderId="9" xfId="1" applyFont="1" applyFill="1" applyBorder="1">
      <alignment vertical="center"/>
    </xf>
    <xf numFmtId="0" fontId="1" fillId="5" borderId="51" xfId="1" applyFont="1" applyFill="1" applyBorder="1" applyAlignment="1">
      <alignment horizontal="center" vertical="center"/>
    </xf>
    <xf numFmtId="0" fontId="1" fillId="5" borderId="30" xfId="1" applyFont="1" applyFill="1" applyBorder="1" applyAlignment="1">
      <alignment horizontal="center" vertical="center"/>
    </xf>
    <xf numFmtId="0" fontId="1" fillId="5" borderId="31" xfId="1" applyFont="1" applyFill="1" applyBorder="1" applyAlignment="1">
      <alignment horizontal="center" vertical="center"/>
    </xf>
    <xf numFmtId="0" fontId="1" fillId="5" borderId="32" xfId="1" applyFont="1" applyFill="1" applyBorder="1" applyAlignment="1">
      <alignment horizontal="center" vertical="center"/>
    </xf>
    <xf numFmtId="0" fontId="1" fillId="5" borderId="52" xfId="1" applyFont="1" applyFill="1" applyBorder="1" applyAlignment="1">
      <alignment horizontal="center" vertical="center"/>
    </xf>
    <xf numFmtId="38" fontId="1" fillId="0" borderId="75" xfId="2" applyFont="1" applyBorder="1" applyAlignment="1">
      <alignment horizontal="center" vertical="center"/>
    </xf>
    <xf numFmtId="38" fontId="1" fillId="0" borderId="13" xfId="2" applyFont="1" applyBorder="1" applyAlignment="1">
      <alignment horizontal="center" vertical="center"/>
    </xf>
    <xf numFmtId="38" fontId="1" fillId="0" borderId="76" xfId="2" applyFont="1" applyBorder="1" applyAlignment="1">
      <alignment horizontal="center" vertical="center"/>
    </xf>
    <xf numFmtId="38" fontId="1" fillId="0" borderId="35" xfId="2" applyFont="1" applyBorder="1" applyAlignment="1">
      <alignment horizontal="center" vertical="center"/>
    </xf>
    <xf numFmtId="38" fontId="1" fillId="5" borderId="70" xfId="2" applyFont="1" applyFill="1" applyBorder="1" applyAlignment="1">
      <alignment horizontal="center" vertical="center"/>
    </xf>
    <xf numFmtId="38" fontId="1" fillId="5" borderId="37" xfId="2" applyFont="1" applyFill="1" applyBorder="1" applyAlignment="1">
      <alignment horizontal="center" vertical="center"/>
    </xf>
    <xf numFmtId="38" fontId="1" fillId="5" borderId="36" xfId="2" applyFont="1" applyFill="1" applyBorder="1" applyAlignment="1">
      <alignment horizontal="center" vertical="center"/>
    </xf>
    <xf numFmtId="38" fontId="1" fillId="5" borderId="0" xfId="2" applyFont="1" applyFill="1" applyBorder="1" applyAlignment="1">
      <alignment horizontal="center" vertical="center"/>
    </xf>
    <xf numFmtId="38" fontId="1" fillId="5" borderId="17" xfId="2" applyFont="1" applyFill="1" applyBorder="1" applyAlignment="1">
      <alignment horizontal="center" vertical="center"/>
    </xf>
    <xf numFmtId="38" fontId="1" fillId="5" borderId="7" xfId="2" applyFont="1" applyFill="1" applyBorder="1" applyAlignment="1">
      <alignment horizontal="center" vertical="center"/>
    </xf>
    <xf numFmtId="38" fontId="1" fillId="5" borderId="64" xfId="2" applyFont="1" applyFill="1" applyBorder="1" applyAlignment="1">
      <alignment horizontal="center" vertical="center"/>
    </xf>
    <xf numFmtId="38" fontId="1" fillId="5" borderId="27" xfId="2" applyFont="1" applyFill="1" applyBorder="1" applyAlignment="1">
      <alignment horizontal="center" vertical="center"/>
    </xf>
    <xf numFmtId="38" fontId="1" fillId="5" borderId="49" xfId="2" applyFont="1" applyFill="1" applyBorder="1" applyAlignment="1">
      <alignment horizontal="center" vertical="center"/>
    </xf>
    <xf numFmtId="38" fontId="1" fillId="5" borderId="71" xfId="2" applyFont="1" applyFill="1" applyBorder="1" applyAlignment="1">
      <alignment horizontal="center" vertical="center"/>
    </xf>
    <xf numFmtId="38" fontId="1" fillId="5" borderId="72" xfId="2" applyFont="1" applyFill="1" applyBorder="1" applyAlignment="1">
      <alignment horizontal="center" vertical="center"/>
    </xf>
    <xf numFmtId="38" fontId="1" fillId="5" borderId="73" xfId="2" applyFont="1" applyFill="1" applyBorder="1" applyAlignment="1">
      <alignment horizontal="center" vertical="center"/>
    </xf>
    <xf numFmtId="38" fontId="1" fillId="5" borderId="52" xfId="2" applyFont="1" applyFill="1" applyBorder="1" applyAlignment="1">
      <alignment horizontal="center" vertical="center"/>
    </xf>
    <xf numFmtId="38" fontId="1" fillId="5" borderId="74" xfId="2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top"/>
    </xf>
    <xf numFmtId="0" fontId="6" fillId="0" borderId="17" xfId="1" applyFont="1" applyFill="1" applyBorder="1" applyAlignment="1">
      <alignment horizontal="center" vertical="top"/>
    </xf>
    <xf numFmtId="0" fontId="6" fillId="0" borderId="9" xfId="1" applyFont="1" applyFill="1" applyBorder="1" applyAlignment="1">
      <alignment horizontal="center" vertical="top"/>
    </xf>
    <xf numFmtId="0" fontId="6" fillId="5" borderId="6" xfId="1" applyFont="1" applyFill="1" applyBorder="1" applyAlignment="1">
      <alignment horizontal="center" vertical="top"/>
    </xf>
    <xf numFmtId="0" fontId="6" fillId="5" borderId="17" xfId="1" applyFont="1" applyFill="1" applyBorder="1" applyAlignment="1">
      <alignment horizontal="center" vertical="top"/>
    </xf>
    <xf numFmtId="0" fontId="6" fillId="5" borderId="9" xfId="1" applyFont="1" applyFill="1" applyBorder="1" applyAlignment="1">
      <alignment horizontal="center" vertical="top"/>
    </xf>
    <xf numFmtId="0" fontId="5" fillId="4" borderId="6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8" fillId="0" borderId="22" xfId="1" applyFont="1" applyBorder="1" applyAlignment="1">
      <alignment horizontal="left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zoomScale="115" zoomScaleNormal="115" workbookViewId="0">
      <selection activeCell="H10" sqref="H10"/>
    </sheetView>
  </sheetViews>
  <sheetFormatPr defaultColWidth="9" defaultRowHeight="11.25" x14ac:dyDescent="0.15"/>
  <cols>
    <col min="1" max="1" width="9" style="2"/>
    <col min="2" max="2" width="10.375" style="2" customWidth="1"/>
    <col min="3" max="3" width="26.25" style="3" customWidth="1"/>
    <col min="4" max="6" width="4" style="2" customWidth="1"/>
    <col min="7" max="7" width="14.375" style="3" customWidth="1"/>
    <col min="8" max="8" width="27.25" style="3" customWidth="1"/>
    <col min="9" max="10" width="9" style="3"/>
    <col min="11" max="11" width="10" style="3" customWidth="1"/>
    <col min="12" max="12" width="13.25" style="3" customWidth="1"/>
    <col min="13" max="16384" width="9" style="3"/>
  </cols>
  <sheetData>
    <row r="1" spans="1:12" ht="22.5" customHeight="1" x14ac:dyDescent="0.15">
      <c r="A1" s="1" t="s">
        <v>0</v>
      </c>
      <c r="B1" s="159"/>
      <c r="C1" s="160" t="s">
        <v>1</v>
      </c>
      <c r="D1" s="160"/>
      <c r="E1" s="160"/>
      <c r="F1" s="160"/>
      <c r="G1" s="160"/>
      <c r="H1" s="160"/>
      <c r="I1" s="160"/>
      <c r="J1" s="160"/>
      <c r="K1" s="160"/>
      <c r="L1" s="161"/>
    </row>
    <row r="2" spans="1:12" ht="22.5" customHeight="1" x14ac:dyDescent="0.15">
      <c r="A2" s="162" t="s">
        <v>2</v>
      </c>
      <c r="B2" s="163"/>
      <c r="C2" s="164" t="s">
        <v>3</v>
      </c>
      <c r="D2" s="165"/>
      <c r="E2" s="165"/>
      <c r="F2" s="165"/>
      <c r="G2" s="165"/>
      <c r="H2" s="165"/>
      <c r="I2" s="165"/>
      <c r="J2" s="165"/>
      <c r="K2" s="165"/>
      <c r="L2" s="166"/>
    </row>
    <row r="3" spans="1:12" ht="27" customHeight="1" x14ac:dyDescent="0.15">
      <c r="A3" s="171" t="s">
        <v>4</v>
      </c>
      <c r="B3" s="179" t="s">
        <v>5</v>
      </c>
      <c r="C3" s="181" t="s">
        <v>6</v>
      </c>
      <c r="D3" s="167" t="s">
        <v>7</v>
      </c>
      <c r="E3" s="167"/>
      <c r="F3" s="167"/>
      <c r="G3" s="168" t="s">
        <v>8</v>
      </c>
      <c r="H3" s="169"/>
      <c r="I3" s="170" t="s">
        <v>9</v>
      </c>
      <c r="J3" s="170"/>
      <c r="K3" s="170"/>
      <c r="L3" s="6" t="s">
        <v>10</v>
      </c>
    </row>
    <row r="4" spans="1:12" x14ac:dyDescent="0.15">
      <c r="A4" s="172"/>
      <c r="B4" s="180"/>
      <c r="C4" s="181"/>
      <c r="D4" s="7" t="s">
        <v>11</v>
      </c>
      <c r="E4" s="8" t="s">
        <v>12</v>
      </c>
      <c r="F4" s="8" t="s">
        <v>13</v>
      </c>
      <c r="G4" s="8" t="s">
        <v>14</v>
      </c>
      <c r="H4" s="9" t="s">
        <v>15</v>
      </c>
      <c r="I4" s="4" t="s">
        <v>16</v>
      </c>
      <c r="J4" s="5" t="s">
        <v>17</v>
      </c>
      <c r="K4" s="66" t="s">
        <v>18</v>
      </c>
      <c r="L4" s="67" t="s">
        <v>19</v>
      </c>
    </row>
    <row r="5" spans="1:12" ht="14.25" customHeight="1" x14ac:dyDescent="0.15">
      <c r="A5" s="173" t="s">
        <v>20</v>
      </c>
      <c r="B5" s="10" t="s">
        <v>21</v>
      </c>
      <c r="C5" s="11"/>
      <c r="D5" s="12"/>
      <c r="E5" s="13"/>
      <c r="F5" s="14"/>
      <c r="G5" s="15"/>
      <c r="H5" s="102"/>
      <c r="I5" s="141"/>
      <c r="J5" s="142"/>
      <c r="K5" s="143"/>
      <c r="L5" s="144"/>
    </row>
    <row r="6" spans="1:12" ht="14.25" customHeight="1" x14ac:dyDescent="0.15">
      <c r="A6" s="174"/>
      <c r="B6" s="17"/>
      <c r="C6" s="18" t="s">
        <v>22</v>
      </c>
      <c r="D6" s="19"/>
      <c r="E6" s="20"/>
      <c r="F6" s="21"/>
      <c r="G6" s="22" t="s">
        <v>23</v>
      </c>
      <c r="H6" s="182" t="s">
        <v>75</v>
      </c>
      <c r="I6" s="72"/>
      <c r="J6" s="73"/>
      <c r="K6" s="74">
        <f t="shared" ref="K6" si="0">I6*J6</f>
        <v>0</v>
      </c>
      <c r="L6" s="75"/>
    </row>
    <row r="7" spans="1:12" ht="14.25" customHeight="1" x14ac:dyDescent="0.15">
      <c r="A7" s="174"/>
      <c r="B7" s="17"/>
      <c r="C7" s="24" t="s">
        <v>24</v>
      </c>
      <c r="D7" s="25"/>
      <c r="E7" s="26"/>
      <c r="F7" s="27"/>
      <c r="G7" s="22" t="s">
        <v>25</v>
      </c>
      <c r="H7" s="103" t="s">
        <v>26</v>
      </c>
      <c r="I7" s="76"/>
      <c r="J7" s="77"/>
      <c r="K7" s="78">
        <f t="shared" ref="K7:K13" si="1">I7*J7</f>
        <v>0</v>
      </c>
      <c r="L7" s="79"/>
    </row>
    <row r="8" spans="1:12" ht="14.25" customHeight="1" x14ac:dyDescent="0.15">
      <c r="A8" s="174"/>
      <c r="B8" s="17"/>
      <c r="C8" s="104" t="s">
        <v>27</v>
      </c>
      <c r="D8" s="30"/>
      <c r="E8" s="26"/>
      <c r="F8" s="27"/>
      <c r="G8" s="22"/>
      <c r="H8" s="31" t="s">
        <v>74</v>
      </c>
      <c r="I8" s="76"/>
      <c r="J8" s="77"/>
      <c r="K8" s="78">
        <f t="shared" si="1"/>
        <v>0</v>
      </c>
      <c r="L8" s="79"/>
    </row>
    <row r="9" spans="1:12" ht="14.25" customHeight="1" x14ac:dyDescent="0.15">
      <c r="A9" s="174"/>
      <c r="B9" s="17"/>
      <c r="C9" s="29" t="s">
        <v>28</v>
      </c>
      <c r="D9" s="30"/>
      <c r="E9" s="26"/>
      <c r="F9" s="27"/>
      <c r="G9" s="22" t="s">
        <v>29</v>
      </c>
      <c r="H9" s="31"/>
      <c r="I9" s="76"/>
      <c r="J9" s="77"/>
      <c r="K9" s="78">
        <f t="shared" si="1"/>
        <v>0</v>
      </c>
      <c r="L9" s="80"/>
    </row>
    <row r="10" spans="1:12" ht="14.25" customHeight="1" x14ac:dyDescent="0.15">
      <c r="A10" s="174"/>
      <c r="B10" s="17"/>
      <c r="C10" s="29" t="s">
        <v>30</v>
      </c>
      <c r="D10" s="30"/>
      <c r="E10" s="26"/>
      <c r="F10" s="27"/>
      <c r="G10" s="22" t="s">
        <v>31</v>
      </c>
      <c r="H10" s="31"/>
      <c r="I10" s="76"/>
      <c r="J10" s="77"/>
      <c r="K10" s="78">
        <f t="shared" si="1"/>
        <v>0</v>
      </c>
      <c r="L10" s="81"/>
    </row>
    <row r="11" spans="1:12" ht="14.25" customHeight="1" x14ac:dyDescent="0.15">
      <c r="A11" s="174"/>
      <c r="B11" s="17"/>
      <c r="C11" s="29" t="s">
        <v>32</v>
      </c>
      <c r="D11" s="30"/>
      <c r="E11" s="26"/>
      <c r="F11" s="27"/>
      <c r="G11" s="22" t="s">
        <v>33</v>
      </c>
      <c r="H11" s="31"/>
      <c r="I11" s="76"/>
      <c r="J11" s="77"/>
      <c r="K11" s="78">
        <f t="shared" si="1"/>
        <v>0</v>
      </c>
      <c r="L11" s="75"/>
    </row>
    <row r="12" spans="1:12" ht="14.25" customHeight="1" x14ac:dyDescent="0.15">
      <c r="A12" s="174"/>
      <c r="B12" s="17"/>
      <c r="C12" s="29" t="s">
        <v>34</v>
      </c>
      <c r="D12" s="30"/>
      <c r="E12" s="26"/>
      <c r="F12" s="27"/>
      <c r="G12" s="22"/>
      <c r="H12" s="31"/>
      <c r="I12" s="76"/>
      <c r="J12" s="77"/>
      <c r="K12" s="82">
        <f t="shared" si="1"/>
        <v>0</v>
      </c>
      <c r="L12" s="79"/>
    </row>
    <row r="13" spans="1:12" ht="14.25" customHeight="1" x14ac:dyDescent="0.15">
      <c r="A13" s="174"/>
      <c r="B13" s="17"/>
      <c r="C13" s="29"/>
      <c r="D13" s="30"/>
      <c r="E13" s="26"/>
      <c r="F13" s="27"/>
      <c r="G13" s="22"/>
      <c r="H13" s="31"/>
      <c r="I13" s="76"/>
      <c r="J13" s="77"/>
      <c r="K13" s="78">
        <f t="shared" si="1"/>
        <v>0</v>
      </c>
      <c r="L13" s="79"/>
    </row>
    <row r="14" spans="1:12" ht="18" customHeight="1" x14ac:dyDescent="0.15">
      <c r="A14" s="175"/>
      <c r="B14" s="32"/>
      <c r="C14" s="33"/>
      <c r="D14" s="34"/>
      <c r="E14" s="35"/>
      <c r="F14" s="36"/>
      <c r="G14" s="37"/>
      <c r="H14" s="32"/>
      <c r="I14" s="83"/>
      <c r="J14" s="84"/>
      <c r="K14" s="85">
        <v>10500</v>
      </c>
      <c r="L14" s="86"/>
    </row>
    <row r="15" spans="1:12" ht="14.25" customHeight="1" x14ac:dyDescent="0.15">
      <c r="A15" s="176" t="s">
        <v>35</v>
      </c>
      <c r="B15" s="105" t="s">
        <v>36</v>
      </c>
      <c r="C15" s="106" t="s">
        <v>37</v>
      </c>
      <c r="D15" s="107"/>
      <c r="E15" s="108"/>
      <c r="F15" s="109"/>
      <c r="G15" s="110"/>
      <c r="H15" s="111" t="s">
        <v>38</v>
      </c>
      <c r="I15" s="145"/>
      <c r="J15" s="146"/>
      <c r="K15" s="147">
        <f t="shared" ref="K15:K21" si="2">I15*J15</f>
        <v>0</v>
      </c>
      <c r="L15" s="146"/>
    </row>
    <row r="16" spans="1:12" ht="14.25" customHeight="1" x14ac:dyDescent="0.15">
      <c r="A16" s="177"/>
      <c r="B16" s="112"/>
      <c r="C16" s="113" t="s">
        <v>39</v>
      </c>
      <c r="D16" s="114"/>
      <c r="E16" s="115"/>
      <c r="F16" s="116"/>
      <c r="G16" s="117"/>
      <c r="H16" s="112"/>
      <c r="I16" s="148"/>
      <c r="J16" s="149"/>
      <c r="K16" s="150">
        <f t="shared" si="2"/>
        <v>0</v>
      </c>
      <c r="L16" s="149"/>
    </row>
    <row r="17" spans="1:12" ht="14.25" customHeight="1" x14ac:dyDescent="0.15">
      <c r="A17" s="177"/>
      <c r="B17" s="112"/>
      <c r="C17" s="118" t="s">
        <v>40</v>
      </c>
      <c r="D17" s="119"/>
      <c r="E17" s="120"/>
      <c r="F17" s="121"/>
      <c r="G17" s="122"/>
      <c r="H17" s="123"/>
      <c r="I17" s="151"/>
      <c r="J17" s="152"/>
      <c r="K17" s="153">
        <f t="shared" si="2"/>
        <v>0</v>
      </c>
      <c r="L17" s="152"/>
    </row>
    <row r="18" spans="1:12" ht="14.25" customHeight="1" x14ac:dyDescent="0.15">
      <c r="A18" s="177"/>
      <c r="B18" s="112"/>
      <c r="C18" s="118" t="s">
        <v>41</v>
      </c>
      <c r="D18" s="119"/>
      <c r="E18" s="120"/>
      <c r="F18" s="121"/>
      <c r="G18" s="122"/>
      <c r="H18" s="123" t="s">
        <v>42</v>
      </c>
      <c r="I18" s="151"/>
      <c r="J18" s="152"/>
      <c r="K18" s="153">
        <f t="shared" si="2"/>
        <v>0</v>
      </c>
      <c r="L18" s="154"/>
    </row>
    <row r="19" spans="1:12" ht="14.25" customHeight="1" x14ac:dyDescent="0.15">
      <c r="A19" s="177"/>
      <c r="B19" s="112"/>
      <c r="C19" s="118" t="s">
        <v>43</v>
      </c>
      <c r="D19" s="119"/>
      <c r="E19" s="120"/>
      <c r="F19" s="121"/>
      <c r="G19" s="122" t="s">
        <v>44</v>
      </c>
      <c r="H19" s="123"/>
      <c r="I19" s="151"/>
      <c r="J19" s="152"/>
      <c r="K19" s="150">
        <f t="shared" si="2"/>
        <v>0</v>
      </c>
      <c r="L19" s="149"/>
    </row>
    <row r="20" spans="1:12" ht="14.25" customHeight="1" x14ac:dyDescent="0.15">
      <c r="A20" s="177"/>
      <c r="B20" s="112"/>
      <c r="C20" s="118" t="s">
        <v>45</v>
      </c>
      <c r="D20" s="119"/>
      <c r="E20" s="120"/>
      <c r="F20" s="121"/>
      <c r="G20" s="122"/>
      <c r="H20" s="123"/>
      <c r="I20" s="151"/>
      <c r="J20" s="152"/>
      <c r="K20" s="155">
        <f t="shared" si="2"/>
        <v>0</v>
      </c>
      <c r="L20" s="152"/>
    </row>
    <row r="21" spans="1:12" ht="14.25" customHeight="1" x14ac:dyDescent="0.15">
      <c r="A21" s="177"/>
      <c r="B21" s="112"/>
      <c r="C21" s="124" t="s">
        <v>46</v>
      </c>
      <c r="D21" s="125"/>
      <c r="E21" s="120"/>
      <c r="F21" s="121"/>
      <c r="G21" s="126"/>
      <c r="H21" s="127"/>
      <c r="I21" s="151"/>
      <c r="J21" s="152"/>
      <c r="K21" s="155">
        <f t="shared" si="2"/>
        <v>0</v>
      </c>
      <c r="L21" s="152"/>
    </row>
    <row r="22" spans="1:12" ht="14.25" customHeight="1" x14ac:dyDescent="0.15">
      <c r="A22" s="177"/>
      <c r="B22" s="112"/>
      <c r="C22" s="128" t="s">
        <v>47</v>
      </c>
      <c r="D22" s="129"/>
      <c r="E22" s="130"/>
      <c r="F22" s="131"/>
      <c r="G22" s="132"/>
      <c r="H22" s="133" t="s">
        <v>48</v>
      </c>
      <c r="I22" s="148"/>
      <c r="J22" s="149"/>
      <c r="K22" s="155"/>
      <c r="L22" s="149"/>
    </row>
    <row r="23" spans="1:12" ht="18" customHeight="1" x14ac:dyDescent="0.15">
      <c r="A23" s="178"/>
      <c r="B23" s="134"/>
      <c r="C23" s="135"/>
      <c r="D23" s="136"/>
      <c r="E23" s="137"/>
      <c r="F23" s="138"/>
      <c r="G23" s="139"/>
      <c r="H23" s="140"/>
      <c r="I23" s="156"/>
      <c r="J23" s="157"/>
      <c r="K23" s="158">
        <v>10500</v>
      </c>
      <c r="L23" s="157"/>
    </row>
    <row r="24" spans="1:12" x14ac:dyDescent="0.15">
      <c r="A24" s="61" t="s">
        <v>18</v>
      </c>
      <c r="B24" s="61"/>
      <c r="C24" s="62"/>
      <c r="D24" s="63"/>
      <c r="E24" s="64"/>
      <c r="F24" s="65"/>
      <c r="G24" s="62"/>
      <c r="H24" s="62"/>
      <c r="I24" s="61"/>
      <c r="J24" s="99"/>
      <c r="K24" s="100">
        <f>SUM(K5:K23)</f>
        <v>21000</v>
      </c>
      <c r="L24" s="101"/>
    </row>
  </sheetData>
  <mergeCells count="12">
    <mergeCell ref="A5:A14"/>
    <mergeCell ref="A15:A23"/>
    <mergeCell ref="B3:B4"/>
    <mergeCell ref="C3:C4"/>
    <mergeCell ref="A1:B1"/>
    <mergeCell ref="C1:L1"/>
    <mergeCell ref="A2:B2"/>
    <mergeCell ref="C2:L2"/>
    <mergeCell ref="D3:F3"/>
    <mergeCell ref="G3:H3"/>
    <mergeCell ref="I3:K3"/>
    <mergeCell ref="A3:A4"/>
  </mergeCells>
  <phoneticPr fontId="11"/>
  <printOptions horizontalCentered="1"/>
  <pageMargins left="0.70833333333333304" right="0.70833333333333304" top="0.74791666666666701" bottom="0.74791666666666701" header="0.31458333333333299" footer="0.31458333333333299"/>
  <pageSetup paperSize="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zoomScale="115" zoomScaleNormal="115" workbookViewId="0">
      <selection activeCell="H11" sqref="H11"/>
    </sheetView>
  </sheetViews>
  <sheetFormatPr defaultColWidth="9" defaultRowHeight="11.25" x14ac:dyDescent="0.15"/>
  <cols>
    <col min="1" max="1" width="9" style="2"/>
    <col min="2" max="2" width="10.375" style="2" customWidth="1"/>
    <col min="3" max="3" width="26.25" style="3" customWidth="1"/>
    <col min="4" max="6" width="4" style="2" customWidth="1"/>
    <col min="7" max="7" width="14.375" style="3" customWidth="1"/>
    <col min="8" max="8" width="18" style="3" customWidth="1"/>
    <col min="9" max="10" width="9" style="3"/>
    <col min="11" max="11" width="10" style="3" customWidth="1"/>
    <col min="12" max="12" width="13.25" style="3" customWidth="1"/>
    <col min="13" max="16384" width="9" style="3"/>
  </cols>
  <sheetData>
    <row r="1" spans="1:12" ht="22.5" customHeight="1" x14ac:dyDescent="0.15">
      <c r="A1" s="1" t="s">
        <v>0</v>
      </c>
      <c r="B1" s="159"/>
      <c r="C1" s="160" t="s">
        <v>49</v>
      </c>
      <c r="D1" s="160"/>
      <c r="E1" s="160"/>
      <c r="F1" s="160"/>
      <c r="G1" s="160"/>
      <c r="H1" s="160"/>
      <c r="I1" s="160"/>
      <c r="J1" s="160"/>
      <c r="K1" s="160"/>
      <c r="L1" s="161"/>
    </row>
    <row r="2" spans="1:12" ht="22.5" customHeight="1" x14ac:dyDescent="0.15">
      <c r="A2" s="162" t="s">
        <v>2</v>
      </c>
      <c r="B2" s="163"/>
      <c r="C2" s="164" t="s">
        <v>50</v>
      </c>
      <c r="D2" s="165"/>
      <c r="E2" s="165"/>
      <c r="F2" s="165"/>
      <c r="G2" s="165"/>
      <c r="H2" s="165"/>
      <c r="I2" s="165"/>
      <c r="J2" s="165"/>
      <c r="K2" s="165"/>
      <c r="L2" s="166"/>
    </row>
    <row r="3" spans="1:12" ht="27" customHeight="1" x14ac:dyDescent="0.15">
      <c r="A3" s="171" t="s">
        <v>4</v>
      </c>
      <c r="B3" s="179" t="s">
        <v>5</v>
      </c>
      <c r="C3" s="181" t="s">
        <v>6</v>
      </c>
      <c r="D3" s="167" t="s">
        <v>7</v>
      </c>
      <c r="E3" s="167"/>
      <c r="F3" s="167"/>
      <c r="G3" s="168" t="s">
        <v>8</v>
      </c>
      <c r="H3" s="169"/>
      <c r="I3" s="170" t="s">
        <v>9</v>
      </c>
      <c r="J3" s="170"/>
      <c r="K3" s="170"/>
      <c r="L3" s="6" t="s">
        <v>10</v>
      </c>
    </row>
    <row r="4" spans="1:12" x14ac:dyDescent="0.15">
      <c r="A4" s="172"/>
      <c r="B4" s="180"/>
      <c r="C4" s="181"/>
      <c r="D4" s="7" t="s">
        <v>11</v>
      </c>
      <c r="E4" s="8" t="s">
        <v>12</v>
      </c>
      <c r="F4" s="8" t="s">
        <v>13</v>
      </c>
      <c r="G4" s="8" t="s">
        <v>14</v>
      </c>
      <c r="H4" s="9" t="s">
        <v>15</v>
      </c>
      <c r="I4" s="4" t="s">
        <v>16</v>
      </c>
      <c r="J4" s="5" t="s">
        <v>17</v>
      </c>
      <c r="K4" s="66" t="s">
        <v>18</v>
      </c>
      <c r="L4" s="67" t="s">
        <v>19</v>
      </c>
    </row>
    <row r="5" spans="1:12" ht="14.25" customHeight="1" x14ac:dyDescent="0.15">
      <c r="A5" s="173" t="s">
        <v>20</v>
      </c>
      <c r="B5" s="10" t="s">
        <v>51</v>
      </c>
      <c r="C5" s="11" t="s">
        <v>52</v>
      </c>
      <c r="D5" s="12"/>
      <c r="E5" s="13"/>
      <c r="F5" s="14"/>
      <c r="G5" s="15"/>
      <c r="H5" s="16" t="s">
        <v>53</v>
      </c>
      <c r="I5" s="68"/>
      <c r="J5" s="69"/>
      <c r="K5" s="70"/>
      <c r="L5" s="71"/>
    </row>
    <row r="6" spans="1:12" ht="14.25" customHeight="1" x14ac:dyDescent="0.15">
      <c r="A6" s="174"/>
      <c r="B6" s="17"/>
      <c r="C6" s="18" t="s">
        <v>54</v>
      </c>
      <c r="D6" s="19"/>
      <c r="E6" s="20"/>
      <c r="F6" s="21"/>
      <c r="G6" s="22" t="s">
        <v>23</v>
      </c>
      <c r="H6" s="23" t="s">
        <v>55</v>
      </c>
      <c r="I6" s="72"/>
      <c r="J6" s="73"/>
      <c r="K6" s="74">
        <f t="shared" ref="K6" si="0">I6*J6</f>
        <v>0</v>
      </c>
      <c r="L6" s="75"/>
    </row>
    <row r="7" spans="1:12" ht="14.25" customHeight="1" x14ac:dyDescent="0.15">
      <c r="A7" s="174"/>
      <c r="B7" s="17"/>
      <c r="C7" s="24" t="s">
        <v>27</v>
      </c>
      <c r="D7" s="25"/>
      <c r="E7" s="26"/>
      <c r="F7" s="27"/>
      <c r="G7" s="22" t="s">
        <v>25</v>
      </c>
      <c r="H7" s="28" t="s">
        <v>56</v>
      </c>
      <c r="I7" s="76"/>
      <c r="J7" s="77"/>
      <c r="K7" s="78">
        <f>I7*J7</f>
        <v>0</v>
      </c>
      <c r="L7" s="79"/>
    </row>
    <row r="8" spans="1:12" ht="14.25" customHeight="1" x14ac:dyDescent="0.15">
      <c r="A8" s="174"/>
      <c r="B8" s="17"/>
      <c r="C8" s="29" t="s">
        <v>28</v>
      </c>
      <c r="D8" s="30"/>
      <c r="E8" s="26"/>
      <c r="F8" s="27"/>
      <c r="G8" s="22"/>
      <c r="H8" s="31" t="s">
        <v>57</v>
      </c>
      <c r="I8" s="76"/>
      <c r="J8" s="77"/>
      <c r="K8" s="78">
        <f>I8*J8</f>
        <v>0</v>
      </c>
      <c r="L8" s="79"/>
    </row>
    <row r="9" spans="1:12" ht="14.25" customHeight="1" x14ac:dyDescent="0.15">
      <c r="A9" s="174"/>
      <c r="B9" s="17"/>
      <c r="C9" s="29" t="s">
        <v>58</v>
      </c>
      <c r="D9" s="30"/>
      <c r="E9" s="26"/>
      <c r="F9" s="27"/>
      <c r="G9" s="22"/>
      <c r="H9" s="31"/>
      <c r="I9" s="76"/>
      <c r="J9" s="77"/>
      <c r="K9" s="78">
        <f>I9*J9</f>
        <v>0</v>
      </c>
      <c r="L9" s="80"/>
    </row>
    <row r="10" spans="1:12" ht="14.25" customHeight="1" x14ac:dyDescent="0.15">
      <c r="A10" s="174"/>
      <c r="B10" s="17"/>
      <c r="C10" s="29"/>
      <c r="D10" s="30"/>
      <c r="E10" s="26"/>
      <c r="F10" s="27"/>
      <c r="G10" s="22" t="s">
        <v>29</v>
      </c>
      <c r="H10" s="31"/>
      <c r="I10" s="76"/>
      <c r="J10" s="77"/>
      <c r="K10" s="78">
        <f>I10*J10</f>
        <v>0</v>
      </c>
      <c r="L10" s="81"/>
    </row>
    <row r="11" spans="1:12" ht="14.25" customHeight="1" x14ac:dyDescent="0.15">
      <c r="A11" s="174"/>
      <c r="B11" s="17"/>
      <c r="C11" s="29" t="s">
        <v>32</v>
      </c>
      <c r="D11" s="30"/>
      <c r="E11" s="26"/>
      <c r="F11" s="27"/>
      <c r="G11" s="22" t="s">
        <v>31</v>
      </c>
      <c r="H11" s="31"/>
      <c r="I11" s="76"/>
      <c r="J11" s="77"/>
      <c r="K11" s="78">
        <f>I11*J11</f>
        <v>0</v>
      </c>
      <c r="L11" s="75"/>
    </row>
    <row r="12" spans="1:12" ht="14.25" customHeight="1" x14ac:dyDescent="0.15">
      <c r="A12" s="174"/>
      <c r="B12" s="17"/>
      <c r="C12" s="29" t="s">
        <v>34</v>
      </c>
      <c r="D12" s="30"/>
      <c r="E12" s="26"/>
      <c r="F12" s="27"/>
      <c r="G12" s="22" t="s">
        <v>33</v>
      </c>
      <c r="H12" s="31"/>
      <c r="I12" s="76"/>
      <c r="J12" s="77"/>
      <c r="K12" s="82">
        <f t="shared" ref="K12" si="1">I12*J12</f>
        <v>0</v>
      </c>
      <c r="L12" s="79"/>
    </row>
    <row r="13" spans="1:12" ht="14.25" customHeight="1" x14ac:dyDescent="0.15">
      <c r="A13" s="174"/>
      <c r="B13" s="17"/>
      <c r="C13" s="29"/>
      <c r="D13" s="30"/>
      <c r="E13" s="26"/>
      <c r="F13" s="27"/>
      <c r="G13" s="22"/>
      <c r="H13" s="31"/>
      <c r="I13" s="76"/>
      <c r="J13" s="77"/>
      <c r="K13" s="78">
        <f>I13*J13</f>
        <v>0</v>
      </c>
      <c r="L13" s="79"/>
    </row>
    <row r="14" spans="1:12" ht="18" customHeight="1" x14ac:dyDescent="0.15">
      <c r="A14" s="175"/>
      <c r="B14" s="32"/>
      <c r="C14" s="33"/>
      <c r="D14" s="34"/>
      <c r="E14" s="35"/>
      <c r="F14" s="36"/>
      <c r="G14" s="37"/>
      <c r="H14" s="32"/>
      <c r="I14" s="83"/>
      <c r="J14" s="84"/>
      <c r="K14" s="85">
        <v>10500</v>
      </c>
      <c r="L14" s="86"/>
    </row>
    <row r="15" spans="1:12" ht="14.25" customHeight="1" x14ac:dyDescent="0.15">
      <c r="A15" s="173" t="s">
        <v>35</v>
      </c>
      <c r="B15" s="10" t="s">
        <v>59</v>
      </c>
      <c r="C15" s="11" t="s">
        <v>60</v>
      </c>
      <c r="D15" s="38"/>
      <c r="E15" s="39"/>
      <c r="F15" s="40"/>
      <c r="G15" s="41"/>
      <c r="H15" s="42" t="s">
        <v>61</v>
      </c>
      <c r="I15" s="87"/>
      <c r="J15" s="88"/>
      <c r="K15" s="89">
        <f t="shared" ref="K15:K21" si="2">I15*J15</f>
        <v>0</v>
      </c>
      <c r="L15" s="88"/>
    </row>
    <row r="16" spans="1:12" ht="14.25" customHeight="1" x14ac:dyDescent="0.15">
      <c r="A16" s="174"/>
      <c r="B16" s="17"/>
      <c r="C16" s="43" t="s">
        <v>39</v>
      </c>
      <c r="D16" s="44"/>
      <c r="E16" s="45"/>
      <c r="F16" s="46"/>
      <c r="G16" s="47"/>
      <c r="H16" s="17"/>
      <c r="I16" s="90"/>
      <c r="J16" s="91"/>
      <c r="K16" s="92">
        <f t="shared" si="2"/>
        <v>0</v>
      </c>
      <c r="L16" s="91"/>
    </row>
    <row r="17" spans="1:12" ht="14.25" customHeight="1" x14ac:dyDescent="0.15">
      <c r="A17" s="174"/>
      <c r="B17" s="17"/>
      <c r="C17" s="29" t="s">
        <v>62</v>
      </c>
      <c r="D17" s="48"/>
      <c r="E17" s="26"/>
      <c r="F17" s="27"/>
      <c r="G17" s="22"/>
      <c r="H17" s="31" t="s">
        <v>63</v>
      </c>
      <c r="I17" s="76"/>
      <c r="J17" s="77"/>
      <c r="K17" s="93">
        <f t="shared" si="2"/>
        <v>0</v>
      </c>
      <c r="L17" s="77"/>
    </row>
    <row r="18" spans="1:12" ht="14.25" customHeight="1" x14ac:dyDescent="0.15">
      <c r="A18" s="174"/>
      <c r="B18" s="17"/>
      <c r="C18" s="29" t="s">
        <v>64</v>
      </c>
      <c r="D18" s="48"/>
      <c r="E18" s="26"/>
      <c r="F18" s="27"/>
      <c r="G18" s="22"/>
      <c r="H18" s="31" t="s">
        <v>65</v>
      </c>
      <c r="I18" s="76"/>
      <c r="J18" s="77"/>
      <c r="K18" s="93">
        <f t="shared" si="2"/>
        <v>0</v>
      </c>
      <c r="L18" s="94"/>
    </row>
    <row r="19" spans="1:12" ht="14.25" customHeight="1" x14ac:dyDescent="0.15">
      <c r="A19" s="174"/>
      <c r="B19" s="17"/>
      <c r="C19" s="29" t="s">
        <v>66</v>
      </c>
      <c r="D19" s="48"/>
      <c r="E19" s="26"/>
      <c r="F19" s="27"/>
      <c r="G19" s="22" t="s">
        <v>67</v>
      </c>
      <c r="H19" s="31" t="s">
        <v>68</v>
      </c>
      <c r="I19" s="76"/>
      <c r="J19" s="77"/>
      <c r="K19" s="92">
        <f t="shared" si="2"/>
        <v>0</v>
      </c>
      <c r="L19" s="91"/>
    </row>
    <row r="20" spans="1:12" ht="14.25" customHeight="1" x14ac:dyDescent="0.15">
      <c r="A20" s="174"/>
      <c r="B20" s="17"/>
      <c r="C20" s="29" t="s">
        <v>69</v>
      </c>
      <c r="D20" s="48"/>
      <c r="E20" s="26"/>
      <c r="F20" s="27"/>
      <c r="G20" s="22"/>
      <c r="H20" s="31" t="s">
        <v>70</v>
      </c>
      <c r="I20" s="76"/>
      <c r="J20" s="77"/>
      <c r="K20" s="95">
        <f t="shared" si="2"/>
        <v>0</v>
      </c>
      <c r="L20" s="77"/>
    </row>
    <row r="21" spans="1:12" ht="14.25" customHeight="1" x14ac:dyDescent="0.15">
      <c r="A21" s="174"/>
      <c r="B21" s="17"/>
      <c r="C21" s="49" t="s">
        <v>71</v>
      </c>
      <c r="D21" s="50"/>
      <c r="E21" s="26"/>
      <c r="F21" s="27"/>
      <c r="G21" s="51"/>
      <c r="H21" s="52" t="s">
        <v>72</v>
      </c>
      <c r="I21" s="76"/>
      <c r="J21" s="77"/>
      <c r="K21" s="95">
        <f t="shared" si="2"/>
        <v>0</v>
      </c>
      <c r="L21" s="77"/>
    </row>
    <row r="22" spans="1:12" ht="14.25" customHeight="1" x14ac:dyDescent="0.15">
      <c r="A22" s="174"/>
      <c r="B22" s="17"/>
      <c r="C22" s="53" t="s">
        <v>73</v>
      </c>
      <c r="D22" s="54"/>
      <c r="E22" s="55"/>
      <c r="F22" s="56"/>
      <c r="G22" s="57"/>
      <c r="H22" s="58"/>
      <c r="I22" s="90"/>
      <c r="J22" s="91"/>
      <c r="K22" s="95"/>
      <c r="L22" s="91"/>
    </row>
    <row r="23" spans="1:12" ht="18" customHeight="1" x14ac:dyDescent="0.15">
      <c r="A23" s="175"/>
      <c r="B23" s="32"/>
      <c r="C23" s="33"/>
      <c r="D23" s="59"/>
      <c r="E23" s="35"/>
      <c r="F23" s="36"/>
      <c r="G23" s="37"/>
      <c r="H23" s="60"/>
      <c r="I23" s="96"/>
      <c r="J23" s="97"/>
      <c r="K23" s="98">
        <v>10500</v>
      </c>
      <c r="L23" s="97"/>
    </row>
    <row r="24" spans="1:12" x14ac:dyDescent="0.15">
      <c r="A24" s="61" t="s">
        <v>18</v>
      </c>
      <c r="B24" s="61"/>
      <c r="C24" s="62"/>
      <c r="D24" s="63"/>
      <c r="E24" s="64"/>
      <c r="F24" s="65"/>
      <c r="G24" s="62"/>
      <c r="H24" s="62"/>
      <c r="I24" s="61"/>
      <c r="J24" s="99"/>
      <c r="K24" s="100">
        <f>K14+K23</f>
        <v>21000</v>
      </c>
      <c r="L24" s="101"/>
    </row>
  </sheetData>
  <mergeCells count="12">
    <mergeCell ref="A5:A14"/>
    <mergeCell ref="A15:A23"/>
    <mergeCell ref="B3:B4"/>
    <mergeCell ref="C3:C4"/>
    <mergeCell ref="A1:B1"/>
    <mergeCell ref="C1:L1"/>
    <mergeCell ref="A2:B2"/>
    <mergeCell ref="C2:L2"/>
    <mergeCell ref="D3:F3"/>
    <mergeCell ref="G3:H3"/>
    <mergeCell ref="I3:K3"/>
    <mergeCell ref="A3:A4"/>
  </mergeCells>
  <phoneticPr fontId="11"/>
  <printOptions horizontalCentered="1"/>
  <pageMargins left="0.70833333333333304" right="0.70833333333333304" top="0.74791666666666701" bottom="0.74791666666666701" header="0.31458333333333299" footer="0.31458333333333299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研修日程表（大阪）</vt:lpstr>
      <vt:lpstr>研修日程表（東京）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旅行日程表 (国内)</dc:title>
  <dc:creator>nakata</dc:creator>
  <cp:lastModifiedBy>RMH</cp:lastModifiedBy>
  <dcterms:created xsi:type="dcterms:W3CDTF">2014-10-21T14:06:00Z</dcterms:created>
  <dcterms:modified xsi:type="dcterms:W3CDTF">2015-04-09T01:10:41Z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TC102899009990</vt:lpwstr>
  </property>
  <property fmtid="{D5CDD505-2E9C-101B-9397-08002B2CF9AE}" pid="3" name="KSOProductBuildVer">
    <vt:lpwstr>1041-9.1.0.4586</vt:lpwstr>
  </property>
</Properties>
</file>